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17\ГРОМАДСЬКИЙ БЮДЖЕТ\Моніторінг_проектів\10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Sheet1!$A$1:$K$15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</calcChain>
</file>

<file path=xl/sharedStrings.xml><?xml version="1.0" encoding="utf-8"?>
<sst xmlns="http://schemas.openxmlformats.org/spreadsheetml/2006/main" count="41" uniqueCount="39">
  <si>
    <r>
      <rPr>
        <sz val="10"/>
        <rFont val="Times New Roman"/>
      </rPr>
      <t>№ з/п</t>
    </r>
  </si>
  <si>
    <r>
      <rPr>
        <sz val="10"/>
        <rFont val="Times New Roman"/>
      </rPr>
      <t>Ресстр. номер</t>
    </r>
  </si>
  <si>
    <r>
      <rPr>
        <sz val="10"/>
        <rFont val="Times New Roman"/>
      </rPr>
      <t xml:space="preserve">Назва </t>
    </r>
    <r>
      <rPr>
        <sz val="10"/>
        <rFont val="Times New Roman"/>
      </rPr>
      <t xml:space="preserve">проекту, </t>
    </r>
    <r>
      <rPr>
        <sz val="10"/>
        <rFont val="Times New Roman"/>
      </rPr>
      <t>місце розташування</t>
    </r>
  </si>
  <si>
    <r>
      <rPr>
        <sz val="10"/>
        <rFont val="Times New Roman"/>
      </rPr>
      <t>Етап реалізації, заходи з виконання</t>
    </r>
  </si>
  <si>
    <r>
      <rPr>
        <sz val="10"/>
        <rFont val="Times New Roman"/>
      </rPr>
      <t>Виконані роботи</t>
    </r>
  </si>
  <si>
    <r>
      <rPr>
        <sz val="10"/>
        <rFont val="Times New Roman"/>
      </rPr>
      <t>Отриманий результат</t>
    </r>
  </si>
  <si>
    <r>
      <rPr>
        <sz val="10"/>
        <rFont val="Times New Roman"/>
      </rPr>
      <t>План</t>
    </r>
  </si>
  <si>
    <r>
      <rPr>
        <sz val="10"/>
        <rFont val="Times New Roman"/>
      </rPr>
      <t>Факт</t>
    </r>
  </si>
  <si>
    <r>
      <rPr>
        <sz val="10"/>
        <rFont val="Times New Roman"/>
      </rPr>
      <t>Залишок станом на початок звітного періоду</t>
    </r>
  </si>
  <si>
    <r>
      <rPr>
        <sz val="10"/>
        <rFont val="Times New Roman"/>
      </rPr>
      <t>Найменування робіт</t>
    </r>
  </si>
  <si>
    <r>
      <rPr>
        <sz val="10"/>
        <rFont val="Times New Roman"/>
      </rPr>
      <t>Вартість, тис.грн</t>
    </r>
  </si>
  <si>
    <r>
      <rPr>
        <sz val="10"/>
        <rFont val="Times New Roman"/>
      </rPr>
      <t>Факт.</t>
    </r>
  </si>
  <si>
    <r>
      <rPr>
        <sz val="10"/>
        <rFont val="Times New Roman"/>
      </rPr>
      <t>1</t>
    </r>
  </si>
  <si>
    <r>
      <rPr>
        <sz val="10"/>
        <rFont val="Times New Roman"/>
      </rPr>
      <t>2</t>
    </r>
  </si>
  <si>
    <r>
      <rPr>
        <sz val="9"/>
        <rFont val="Consolas"/>
      </rPr>
      <t>3</t>
    </r>
  </si>
  <si>
    <r>
      <rPr>
        <sz val="10"/>
        <rFont val="Times New Roman"/>
      </rPr>
      <t>4</t>
    </r>
  </si>
  <si>
    <r>
      <rPr>
        <sz val="9"/>
        <rFont val="Consolas"/>
      </rPr>
      <t>5</t>
    </r>
  </si>
  <si>
    <r>
      <rPr>
        <sz val="9"/>
        <rFont val="Consolas"/>
      </rPr>
      <t>6</t>
    </r>
  </si>
  <si>
    <r>
      <rPr>
        <sz val="9"/>
        <rFont val="Consolas"/>
      </rPr>
      <t>7</t>
    </r>
  </si>
  <si>
    <r>
      <rPr>
        <sz val="10"/>
        <rFont val="Times New Roman"/>
      </rPr>
      <t>8</t>
    </r>
  </si>
  <si>
    <r>
      <rPr>
        <sz val="9"/>
        <rFont val="Consolas"/>
      </rPr>
      <t>9</t>
    </r>
  </si>
  <si>
    <r>
      <rPr>
        <sz val="10"/>
        <rFont val="Times New Roman"/>
      </rPr>
      <t>10</t>
    </r>
  </si>
  <si>
    <r>
      <rPr>
        <sz val="10"/>
        <rFont val="Times New Roman"/>
      </rPr>
      <t>11</t>
    </r>
  </si>
  <si>
    <t>Узагальнений звіт про стан реалізації проектів за рахунок коштів Бюджету участі міста Києва</t>
  </si>
  <si>
    <t xml:space="preserve"> Капітальний ремонт та благоустрій території спеціалізованої школи I - III ступенів №49 з поглибленим вивченням французької мови на вул. Ярославів Вал,27</t>
  </si>
  <si>
    <t>Radioday free open air - фестиваль електронної музики в рамках Дня Києва</t>
  </si>
  <si>
    <t>Капітальний ремонт та благоустрій території прилеглої до  спеціалізованої школи I - III ступенів № 61 з поглибленим вивченням інформаційних технологій на вул. Мельникова,39</t>
  </si>
  <si>
    <t>Інтерактивний кабінет природничих наук (СШ№101)</t>
  </si>
  <si>
    <t>Обсяг фінансування тис. грн</t>
  </si>
  <si>
    <t>Фестиваль електронної музики Radioday free open air проведено 27.05.2017 на стадіоні "Старт", в рамках святкування дня Києва</t>
  </si>
  <si>
    <t>Послуги з реалізації громадського проекту  Фестиваль електронної музики Radioday free open air  в рамках святкування дня міста</t>
  </si>
  <si>
    <t>1. Зустріч відбулась 28.02.2017, 01.03.2017, 23.03.2017. 03.04.2017                 2. План розроблено     3.Розроблені показники надані до бюджетної програми 01.03.2017                                                  4.Тендерна документація у стадії розробки                                                          5. Відкриті торги проведено, розкриття пропозицій 11.05.2017.  Переможець - ТОВ "Фреш Рентал Хаус"                                                      6.Підписано та зареєстровано в Казначействі договір №86 від 24.05.2017 на суму 368 150,00 грн.                                           7.Фестиваль електронної музики Radioday free open air проведено 27.05.2017, акти примання-передачі наданих послуг підписані та зареєстровані у Державній казначейській службі у Шевченківському районі, кошти виділено, очікується перерахунок коштів на рахунок виконавця робіт</t>
  </si>
  <si>
    <t>Придбано обладнання та проводиться облаштування інтерактивного кабінету природничих наук</t>
  </si>
  <si>
    <t>Діти Києва: школа життя"(СШ№1,27,49,95,102,163,172)</t>
  </si>
  <si>
    <t>по Шевченківськомі району міста Києва за січень-червень 2017 року</t>
  </si>
  <si>
    <t>1.підготовані документи до процедури тендерної закупівлі;   2.29.06.2017 опубліковано оголошення про проведення відкритих торгів UA-2017-06-29-001119-b, початок аукціону - 18.07.17</t>
  </si>
  <si>
    <r>
      <t xml:space="preserve">Відбулася зустріч з представниками авторів проекту, підготовлено розпорядження, отримано експертний звіт по об"єкту, підготовані документи до процедури тендерної закупівлі;  04.07.17 проведені відкриті торги </t>
    </r>
    <r>
      <rPr>
        <i/>
        <sz val="10"/>
        <color theme="1"/>
        <rFont val="Arial"/>
        <family val="2"/>
        <charset val="204"/>
      </rPr>
      <t>UA-2017-06-15-001050-a</t>
    </r>
  </si>
  <si>
    <t>Проведена процедура тендерної закупівлі 24.02.17р(А-2017-02-24-000426-b);3.укладено договір №87 від 30.03.2017 з ТОВ "НВП Енглер,сума договору -969,00тис.грн.   19.06.17 на залишок коштів узгоджено з автором та проведено закупівлю UA-2017-06-13-001518-a  на придбання кондиціонеру для кабінету. Переможець - ФОП "СВІТЕЛЬСЬКИЙ ВОЛОДИМИР ВЯЧЕСЛАВОВИЧ" сума - 13,6 тис. грн.</t>
  </si>
  <si>
    <t>1.підготовані документи до процедури тендерної закупівлі;2.проведена процедура тендерної закупівлі 14.03.17р(UА-2017-03-14-001442-a);торги не відбулись через відсутність учасників,була проведена повторна процедура №ua-2017-05-11-001913-b-c-1 ,завершена,пропозиції розглянуто,переможець ТОВ ТД "Конрад" на суму-857,810 тис.грн., проводиться поставка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</si>
</sst>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Times New Roman"/>
    </font>
    <font>
      <sz val="9"/>
      <name val="Consolas"/>
    </font>
    <font>
      <sz val="10"/>
      <color theme="1"/>
      <name val="Arial"/>
      <family val="2"/>
      <charset val="204"/>
    </font>
    <font>
      <sz val="14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view="pageBreakPreview" zoomScale="85" zoomScaleNormal="100" zoomScaleSheetLayoutView="85" workbookViewId="0">
      <selection activeCell="C9" sqref="C9"/>
    </sheetView>
  </sheetViews>
  <sheetFormatPr defaultRowHeight="12.75" x14ac:dyDescent="0.2"/>
  <cols>
    <col min="1" max="1" width="6" style="2"/>
    <col min="2" max="2" width="12" style="2"/>
    <col min="3" max="3" width="22" style="2"/>
    <col min="4" max="4" width="30.42578125" style="2" customWidth="1"/>
    <col min="5" max="5" width="11" style="2"/>
    <col min="6" max="6" width="10" style="2"/>
    <col min="7" max="7" width="17" style="2"/>
    <col min="8" max="8" width="24" style="2"/>
    <col min="9" max="9" width="19" style="2"/>
    <col min="10" max="10" width="15" style="2"/>
    <col min="11" max="11" width="28" style="2"/>
    <col min="12" max="16384" width="9.140625" style="2"/>
  </cols>
  <sheetData>
    <row r="2" spans="1:11" s="22" customFormat="1" ht="18" x14ac:dyDescent="0.2">
      <c r="B2" s="23" t="s">
        <v>23</v>
      </c>
      <c r="C2" s="23"/>
      <c r="D2" s="23"/>
      <c r="E2" s="23"/>
      <c r="F2" s="23"/>
      <c r="G2" s="23"/>
      <c r="H2" s="23"/>
      <c r="I2" s="23"/>
      <c r="J2" s="23"/>
    </row>
    <row r="3" spans="1:11" s="22" customFormat="1" ht="18" x14ac:dyDescent="0.2">
      <c r="B3" s="23" t="s">
        <v>34</v>
      </c>
      <c r="C3" s="23"/>
      <c r="D3" s="23"/>
      <c r="E3" s="23"/>
      <c r="F3" s="23"/>
      <c r="G3" s="23"/>
      <c r="H3" s="23"/>
      <c r="I3" s="23"/>
      <c r="J3" s="23"/>
    </row>
    <row r="5" spans="1:11" ht="12.75" customHeight="1" x14ac:dyDescent="0.2">
      <c r="A5" s="18" t="s">
        <v>0</v>
      </c>
      <c r="B5" s="15" t="s">
        <v>1</v>
      </c>
      <c r="C5" s="15" t="s">
        <v>2</v>
      </c>
      <c r="D5" s="15" t="s">
        <v>3</v>
      </c>
      <c r="E5" s="19" t="s">
        <v>28</v>
      </c>
      <c r="F5" s="20"/>
      <c r="G5" s="21"/>
      <c r="H5" s="16" t="s">
        <v>4</v>
      </c>
      <c r="I5" s="16"/>
      <c r="J5" s="16"/>
      <c r="K5" s="15" t="s">
        <v>5</v>
      </c>
    </row>
    <row r="6" spans="1:11" ht="26.25" customHeight="1" x14ac:dyDescent="0.2">
      <c r="A6" s="18"/>
      <c r="B6" s="15"/>
      <c r="C6" s="15"/>
      <c r="D6" s="15"/>
      <c r="E6" s="16" t="s">
        <v>6</v>
      </c>
      <c r="F6" s="16" t="s">
        <v>7</v>
      </c>
      <c r="G6" s="17" t="s">
        <v>8</v>
      </c>
      <c r="H6" s="15" t="s">
        <v>9</v>
      </c>
      <c r="I6" s="16" t="s">
        <v>10</v>
      </c>
      <c r="J6" s="16"/>
      <c r="K6" s="15"/>
    </row>
    <row r="7" spans="1:11" x14ac:dyDescent="0.2">
      <c r="A7" s="18"/>
      <c r="B7" s="15"/>
      <c r="C7" s="15"/>
      <c r="D7" s="15"/>
      <c r="E7" s="16"/>
      <c r="F7" s="16"/>
      <c r="G7" s="17"/>
      <c r="H7" s="15"/>
      <c r="I7" s="1" t="s">
        <v>6</v>
      </c>
      <c r="J7" s="1" t="s">
        <v>11</v>
      </c>
      <c r="K7" s="15"/>
    </row>
    <row r="8" spans="1:11" x14ac:dyDescent="0.2">
      <c r="A8" s="3" t="s">
        <v>12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  <c r="G8" s="3" t="s">
        <v>18</v>
      </c>
      <c r="H8" s="3" t="s">
        <v>19</v>
      </c>
      <c r="I8" s="3" t="s">
        <v>20</v>
      </c>
      <c r="J8" s="3" t="s">
        <v>21</v>
      </c>
      <c r="K8" s="3" t="s">
        <v>22</v>
      </c>
    </row>
    <row r="9" spans="1:11" s="8" customFormat="1" ht="194.25" customHeight="1" x14ac:dyDescent="0.2">
      <c r="A9" s="4">
        <v>1</v>
      </c>
      <c r="B9" s="4">
        <v>40</v>
      </c>
      <c r="C9" s="5" t="s">
        <v>27</v>
      </c>
      <c r="D9" s="5" t="s">
        <v>37</v>
      </c>
      <c r="E9" s="4">
        <v>983.62</v>
      </c>
      <c r="F9" s="4">
        <v>969</v>
      </c>
      <c r="G9" s="4">
        <f t="shared" ref="G9:G13" si="0">E9-F9</f>
        <v>14.620000000000005</v>
      </c>
      <c r="H9" s="5" t="s">
        <v>32</v>
      </c>
      <c r="I9" s="4">
        <v>983.62</v>
      </c>
      <c r="J9" s="4">
        <v>969</v>
      </c>
      <c r="K9" s="5" t="s">
        <v>32</v>
      </c>
    </row>
    <row r="10" spans="1:11" s="8" customFormat="1" ht="102" x14ac:dyDescent="0.2">
      <c r="A10" s="6">
        <v>2</v>
      </c>
      <c r="B10" s="6">
        <v>94</v>
      </c>
      <c r="C10" s="5" t="s">
        <v>24</v>
      </c>
      <c r="D10" s="5" t="s">
        <v>35</v>
      </c>
      <c r="E10" s="6">
        <v>927.7</v>
      </c>
      <c r="F10" s="6">
        <v>0</v>
      </c>
      <c r="G10" s="4">
        <f t="shared" si="0"/>
        <v>927.7</v>
      </c>
      <c r="H10" s="7"/>
      <c r="I10" s="7"/>
      <c r="J10" s="7"/>
      <c r="K10" s="7"/>
    </row>
    <row r="11" spans="1:11" s="8" customFormat="1" ht="216" customHeight="1" x14ac:dyDescent="0.2">
      <c r="A11" s="4">
        <v>3</v>
      </c>
      <c r="B11" s="4">
        <v>408</v>
      </c>
      <c r="C11" s="5" t="s">
        <v>33</v>
      </c>
      <c r="D11" s="5" t="s">
        <v>38</v>
      </c>
      <c r="E11" s="4">
        <v>997.08</v>
      </c>
      <c r="F11" s="6">
        <v>0</v>
      </c>
      <c r="G11" s="4">
        <f t="shared" si="0"/>
        <v>997.08</v>
      </c>
      <c r="H11" s="5"/>
      <c r="I11" s="4">
        <v>997.08</v>
      </c>
      <c r="J11" s="7"/>
      <c r="K11" s="7"/>
    </row>
    <row r="12" spans="1:11" s="8" customFormat="1" ht="356.25" customHeight="1" x14ac:dyDescent="0.2">
      <c r="A12" s="4">
        <v>4</v>
      </c>
      <c r="B12" s="4">
        <v>450</v>
      </c>
      <c r="C12" s="9" t="s">
        <v>25</v>
      </c>
      <c r="D12" s="9" t="s">
        <v>31</v>
      </c>
      <c r="E12" s="10">
        <v>370</v>
      </c>
      <c r="F12" s="11">
        <v>368.15</v>
      </c>
      <c r="G12" s="4">
        <f t="shared" si="0"/>
        <v>1.8500000000000227</v>
      </c>
      <c r="H12" s="12" t="s">
        <v>30</v>
      </c>
      <c r="I12" s="13">
        <v>370</v>
      </c>
      <c r="J12" s="13">
        <v>368.15</v>
      </c>
      <c r="K12" s="9" t="s">
        <v>29</v>
      </c>
    </row>
    <row r="13" spans="1:11" s="8" customFormat="1" ht="127.5" x14ac:dyDescent="0.2">
      <c r="A13" s="6">
        <v>5</v>
      </c>
      <c r="B13" s="6">
        <v>551</v>
      </c>
      <c r="C13" s="5" t="s">
        <v>26</v>
      </c>
      <c r="D13" s="5" t="s">
        <v>36</v>
      </c>
      <c r="E13" s="6">
        <v>927</v>
      </c>
      <c r="F13" s="6">
        <v>0</v>
      </c>
      <c r="G13" s="4">
        <f t="shared" si="0"/>
        <v>927</v>
      </c>
      <c r="H13" s="14"/>
      <c r="I13" s="7"/>
      <c r="J13" s="7"/>
      <c r="K13" s="7"/>
    </row>
  </sheetData>
  <mergeCells count="14">
    <mergeCell ref="B2:J2"/>
    <mergeCell ref="B3:J3"/>
    <mergeCell ref="A5:A7"/>
    <mergeCell ref="B5:B7"/>
    <mergeCell ref="C5:C7"/>
    <mergeCell ref="D5:D7"/>
    <mergeCell ref="H5:J5"/>
    <mergeCell ref="E5:G5"/>
    <mergeCell ref="K5:K7"/>
    <mergeCell ref="E6:E7"/>
    <mergeCell ref="F6:F7"/>
    <mergeCell ref="G6:G7"/>
    <mergeCell ref="H6:H7"/>
    <mergeCell ref="I6:J6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ASKOD</dc:creator>
  <cp:keywords/>
  <cp:lastModifiedBy>Ihor</cp:lastModifiedBy>
  <cp:lastPrinted>2017-06-12T07:18:26Z</cp:lastPrinted>
  <dcterms:created xsi:type="dcterms:W3CDTF">2017-06-07T06:42:10Z</dcterms:created>
  <dcterms:modified xsi:type="dcterms:W3CDTF">2017-07-10T13:14:39Z</dcterms:modified>
</cp:coreProperties>
</file>